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<sst xmlns="http://schemas.openxmlformats.org/spreadsheetml/2006/main" count="24" uniqueCount="23">
  <si>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</si>
  <si>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</si>
  <si>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</si>
  <si>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</si>
  <si>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</si>
  <si>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</si>
  <si>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</si>
  <si>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</si>
  <si>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</si>
  <si>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</si>
  <si>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</si>
  <si>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</si>
  <si>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</si>
  <si>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</si>
  <si>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</si>
  <si>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</si>
  <si>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Económica (por Tipo de Gasto)
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</si>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</sst>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workbookViewId="0">
      <selection activeCell="B20" sqref="B20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6</v>
      </c>
      <c r="B2" s="21"/>
      <c r="C2" s="15" t="s">
        <v>12</v>
      </c>
      <c r="D2" s="16"/>
      <c r="E2" s="16"/>
      <c r="F2" s="16"/>
      <c r="G2" s="17"/>
      <c r="H2" s="18" t="s">
        <v>11</v>
      </c>
    </row>
    <row r="3" spans="1:8" ht="24.95" customHeight="1" x14ac:dyDescent="0.2">
      <c r="A3" s="22"/>
      <c r="B3" s="23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17111697.210000001</v>
      </c>
      <c r="D6" s="12">
        <v>79327.88</v>
      </c>
      <c r="E6" s="12">
        <f>C6+D6</f>
        <v>17191025.09</v>
      </c>
      <c r="F6" s="12">
        <v>6494143.5700000003</v>
      </c>
      <c r="G6" s="12">
        <v>6494143.5700000003</v>
      </c>
      <c r="H6" s="12">
        <f>E6-F6</f>
        <v>10696881.52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1232814.33</v>
      </c>
      <c r="E8" s="12">
        <f>C8+D8</f>
        <v>1232814.33</v>
      </c>
      <c r="F8" s="12">
        <v>0</v>
      </c>
      <c r="G8" s="12">
        <v>0</v>
      </c>
      <c r="H8" s="12">
        <f>E8-F8</f>
        <v>1232814.33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52642.8</v>
      </c>
      <c r="G12" s="12">
        <v>52642.8</v>
      </c>
      <c r="H12" s="12">
        <f>E12-F12</f>
        <v>64341.2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17228681.210000001</v>
      </c>
      <c r="D16" s="7">
        <f>SUM(D6+D8+D10+D12+D14)</f>
        <v>1312142.21</v>
      </c>
      <c r="E16" s="7">
        <f>SUM(E6+E8+E10+E12+E14)</f>
        <v>18540823.420000002</v>
      </c>
      <c r="F16" s="7">
        <f t="shared" ref="F16:H16" si="0">SUM(F6+F8+F10+F12+F14)</f>
        <v>6546786.3700000001</v>
      </c>
      <c r="G16" s="7">
        <f t="shared" si="0"/>
        <v>6546786.3700000001</v>
      </c>
      <c r="H16" s="7">
        <f t="shared" si="0"/>
        <v>11994037.049999999</v>
      </c>
    </row>
    <row r="18" spans="2:4" x14ac:dyDescent="0.2">
      <c r="B18" s="14" t="s">
        <v>17</v>
      </c>
      <c r="C18" s="14"/>
      <c r="D18" s="14"/>
    </row>
    <row r="19" spans="2:4" x14ac:dyDescent="0.2">
      <c r="B19" s="14"/>
      <c r="C19" s="14"/>
      <c r="D19" s="14"/>
    </row>
    <row r="20" spans="2:4" x14ac:dyDescent="0.2">
      <c r="B20" s="14"/>
      <c r="C20" s="14"/>
      <c r="D20" s="14"/>
    </row>
    <row r="21" spans="2:4" x14ac:dyDescent="0.2">
      <c r="B21" s="14" t="s">
        <v>18</v>
      </c>
      <c r="C21" s="14" t="s">
        <v>18</v>
      </c>
      <c r="D21" s="14"/>
    </row>
    <row r="22" spans="2:4" x14ac:dyDescent="0.2">
      <c r="B22" s="14" t="s">
        <v>19</v>
      </c>
      <c r="C22" s="14" t="s">
        <v>20</v>
      </c>
      <c r="D22" s="14"/>
    </row>
    <row r="23" spans="2:4" x14ac:dyDescent="0.2">
      <c r="B23" s="14" t="s">
        <v>21</v>
      </c>
      <c r="C23" s="14" t="s">
        <v>22</v>
      </c>
      <c r="D23" s="1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2020-07-29T17:56:42Z</cp:lastPrinted>
  <dcterms:created xsi:type="dcterms:W3CDTF">2014-02-10T03:37:14Z</dcterms:created>
  <dcterms:modified xsi:type="dcterms:W3CDTF">2020-09-08T20:06:46Z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